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3040" windowHeight="9330" tabRatio="317"/>
  </bookViews>
  <sheets>
    <sheet name="Образец-6.1." sheetId="2" r:id="rId1"/>
  </sheets>
  <calcPr calcId="145621"/>
</workbook>
</file>

<file path=xl/calcChain.xml><?xml version="1.0" encoding="utf-8"?>
<calcChain xmlns="http://schemas.openxmlformats.org/spreadsheetml/2006/main">
  <c r="F28" i="2" l="1"/>
  <c r="F29" i="2"/>
  <c r="F30" i="2"/>
  <c r="F31" i="2"/>
  <c r="F32" i="2"/>
  <c r="F33" i="2"/>
  <c r="F34" i="2"/>
  <c r="F27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6" i="2"/>
  <c r="F35" i="2" l="1"/>
</calcChain>
</file>

<file path=xl/sharedStrings.xml><?xml version="1.0" encoding="utf-8"?>
<sst xmlns="http://schemas.openxmlformats.org/spreadsheetml/2006/main" count="102" uniqueCount="76">
  <si>
    <t>Първична ел. част на извод/трафо</t>
  </si>
  <si>
    <t>Първична ел. част на секциониране/шиносъединител</t>
  </si>
  <si>
    <t>Първична ел. част за заземяване чрез активно съпротивление</t>
  </si>
  <si>
    <t>Дейност</t>
  </si>
  <si>
    <t>№</t>
  </si>
  <si>
    <t>Принципни схеми за блокировки за една уредба</t>
  </si>
  <si>
    <t>Конструктивен проект при проектиране на възлова станция тип БКТП</t>
  </si>
  <si>
    <t>%</t>
  </si>
  <si>
    <t>количество</t>
  </si>
  <si>
    <t>бр.</t>
  </si>
  <si>
    <t>м.е.</t>
  </si>
  <si>
    <t>ед. цена в лева без ДДС</t>
  </si>
  <si>
    <t>обща цена в лева без ДДС</t>
  </si>
  <si>
    <t>Изготвяне на проекти за ремонт, реконструкция и изграждане на подстанции и възлови станции на лицензионната територия на Електроразпределение Север АД</t>
  </si>
  <si>
    <t>Общо:</t>
  </si>
  <si>
    <t>Обща цена словом: ………………………………………………………………………………..лв. без ДДС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</si>
  <si>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</si>
  <si>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</si>
  <si>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</si>
  <si>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</si>
  <si>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Образец № 6.1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</si>
  <si>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</si>
  <si>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</si>
  <si>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</si>
  <si>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Събирателни шини при единична шинна система и единична секционирана шинна система (без част АС)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</si>
  <si>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</si>
  <si>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Събирателни шини при двойна шинна система – без част АС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</si>
  <si>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</si>
  <si>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</si>
  <si>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Заземителна инсталация – за една уредба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</si>
  <si>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</si>
  <si>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Мълниезащита – за една уредба</t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</si>
  <si>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</si>
  <si>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Защита от пренапрежения – за една уредба</t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</si>
  <si>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</si>
  <si>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Вторична част на извод/трафо и Мерене</t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</si>
  <si>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</si>
  <si>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Вторична част на секциониране/шиносъединител и Мерене</t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</si>
  <si>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</si>
  <si>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АВР (Автоматино включване на резервата)</t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</si>
  <si>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</si>
  <si>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</si>
  <si>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Принципна и монтажна схема на с.н. променлив ток и Мерене</t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</si>
  <si>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</si>
  <si>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Принципна и монтажна схема на с.н. постоянен ток</t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</si>
  <si>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</si>
  <si>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Принципна и монтажна схема на централна сигнализация</t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</si>
  <si>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</si>
  <si>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Вторична част на силов трансформатор. Разгънати схеми за управление и за диференциална РЗ на трансформатор</t>
  </si>
  <si>
    <r>
      <t>17.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</si>
  <si>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Вторична част на силов трансформатор. Монтажни схеми за управление и Мерене – поле, команден шкаф, командно табло и за диференциална РЗ на трансформатор</t>
  </si>
  <si>
    <r>
      <t>18.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</si>
  <si>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Вторична част на силов трансформатор. Разгънати схеми за допълнителна ЦРЗ (МТЗ и др.) и Мерене на трансформатор и за технологични защити (ТЗ) на трансформатор</t>
  </si>
  <si>
    <r>
      <t>19.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</si>
  <si>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Вторична част на силов трансформатор. Монтажни схеми за допълнителна ЦРЗ (МТЗ и др.) на трансформатор и Мерне за ТЗ на трансформатор – включително охлаждане</t>
  </si>
  <si>
    <r>
      <t>20.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</si>
  <si>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Коефициент за повторяемост</t>
  </si>
  <si>
    <r>
      <t>21.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</si>
  <si>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Изготвяне на екзекутив или промени по смисъла на чл.154 от ЗУТ (% от стойността за частта от проекта, която се изменя</t>
  </si>
  <si>
    <r>
      <t>22.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</si>
  <si>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Архитектурен проект при проектиране на възлова станция тип БКТП</t>
  </si>
  <si>
    <r>
      <t>23.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</si>
  <si>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</si>
  <si>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Изготвяне на геодезичен проект при проектиране на възлова станция тип БКТП</t>
  </si>
  <si>
    <t>точка</t>
  </si>
  <si>
    <r>
      <t>25.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</si>
  <si>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Част Оценка на риска (когато възлаганите проекти включват подобекти и обхваща целия обект, като включва всички подобекти и се заплаща 1 бр.)</t>
  </si>
  <si>
    <r>
      <t>26.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</si>
  <si>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План за безопасност и здраве при работа (когато възлаганите проекти включват подобекти и обхваща целия обект, като включва всички подобекти и се заплаща 1 бр.)</t>
  </si>
  <si>
    <r>
      <t>27.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</si>
  <si>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Част Пожарна безопасност (когато възлаганите проекти включват подобекти и обхваща целия обект, като включва всички подобекти и се заплаща 1 бр.)</t>
  </si>
  <si>
    <r>
      <t>28.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</si>
  <si>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План за управление на строителните отпадъци (когато възлаганите проекти включват подобекти и обхваща целия обект, като включва всички подобекти и се заплаща 1 бр.)</t>
  </si>
  <si>
    <r>
      <t>29.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</si>
  <si>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Авторски надзор по време на строителството (лв./час)</t>
  </si>
  <si>
    <t>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</si>
</sst>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</font>
    <font>
      <sz val="10"/>
      <color indexed="8"/>
      <name val="Calibri"/>
      <family val="2"/>
      <charset val="204"/>
    </font>
    <font>
      <b/>
      <i/>
      <u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4" fillId="0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164" fontId="4" fillId="3" borderId="0" xfId="0" applyNumberFormat="1" applyFont="1" applyFill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justify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justify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Protection="1">
      <protection locked="0"/>
    </xf>
    <xf numFmtId="0" fontId="1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view="pageBreakPreview" zoomScale="90" zoomScaleNormal="100" zoomScaleSheetLayoutView="90" workbookViewId="0">
      <selection activeCell="B27" sqref="B27"/>
    </sheetView>
  </sheetViews>
  <sheetFormatPr defaultRowHeight="15" x14ac:dyDescent="0.25"/>
  <cols>
    <col min="1" max="1" width="4" style="11" bestFit="1" customWidth="1"/>
    <col min="2" max="2" width="61" style="12" customWidth="1"/>
    <col min="3" max="3" width="11.5703125" style="12" customWidth="1"/>
    <col min="4" max="6" width="11.42578125" style="13" bestFit="1" customWidth="1"/>
    <col min="7" max="16384" width="9.140625" style="12"/>
  </cols>
  <sheetData>
    <row r="1" spans="1:6" x14ac:dyDescent="0.25">
      <c r="E1" s="22" t="s">
        <v>20</v>
      </c>
      <c r="F1" s="22"/>
    </row>
    <row r="2" spans="1:6" x14ac:dyDescent="0.25">
      <c r="A2" s="24"/>
      <c r="B2" s="24"/>
      <c r="C2" s="24"/>
      <c r="D2" s="24"/>
      <c r="E2" s="24"/>
      <c r="F2" s="24"/>
    </row>
    <row r="3" spans="1:6" ht="48.75" customHeight="1" x14ac:dyDescent="0.25">
      <c r="A3" s="23" t="s">
        <v>13</v>
      </c>
      <c r="B3" s="23"/>
      <c r="C3" s="23"/>
      <c r="D3" s="23"/>
      <c r="E3" s="23"/>
      <c r="F3" s="23"/>
    </row>
    <row r="5" spans="1:6" ht="45" x14ac:dyDescent="0.25">
      <c r="A5" s="16" t="s">
        <v>4</v>
      </c>
      <c r="B5" s="16" t="s">
        <v>3</v>
      </c>
      <c r="C5" s="16" t="s">
        <v>10</v>
      </c>
      <c r="D5" s="16" t="s">
        <v>8</v>
      </c>
      <c r="E5" s="14" t="s">
        <v>11</v>
      </c>
      <c r="F5" s="16" t="s">
        <v>12</v>
      </c>
    </row>
    <row r="6" spans="1:6" s="20" customFormat="1" ht="30.75" x14ac:dyDescent="0.25">
      <c r="A6" s="18" t="s">
        <v>21</v>
      </c>
      <c r="B6" s="21" t="s">
        <v>0</v>
      </c>
      <c r="C6" s="18" t="s">
        <v>9</v>
      </c>
      <c r="D6" s="18">
        <v>29</v>
      </c>
      <c r="E6" s="19"/>
      <c r="F6" s="18">
        <f>D6*E6</f>
        <v>0</v>
      </c>
    </row>
    <row r="7" spans="1:6" s="20" customFormat="1" ht="30.75" x14ac:dyDescent="0.25">
      <c r="A7" s="18" t="s">
        <v>22</v>
      </c>
      <c r="B7" s="21" t="s">
        <v>1</v>
      </c>
      <c r="C7" s="18" t="s">
        <v>9</v>
      </c>
      <c r="D7" s="18">
        <v>14</v>
      </c>
      <c r="E7" s="19"/>
      <c r="F7" s="18">
        <f t="shared" ref="F7:F24" si="0">D7*E7</f>
        <v>0</v>
      </c>
    </row>
    <row r="8" spans="1:6" s="20" customFormat="1" ht="30.75" x14ac:dyDescent="0.25">
      <c r="A8" s="18" t="s">
        <v>23</v>
      </c>
      <c r="B8" s="21" t="s">
        <v>24</v>
      </c>
      <c r="C8" s="18" t="s">
        <v>9</v>
      </c>
      <c r="D8" s="18">
        <v>14</v>
      </c>
      <c r="E8" s="19"/>
      <c r="F8" s="18">
        <f t="shared" si="0"/>
        <v>0</v>
      </c>
    </row>
    <row r="9" spans="1:6" s="20" customFormat="1" ht="30.75" x14ac:dyDescent="0.25">
      <c r="A9" s="18" t="s">
        <v>25</v>
      </c>
      <c r="B9" s="21" t="s">
        <v>26</v>
      </c>
      <c r="C9" s="18" t="s">
        <v>9</v>
      </c>
      <c r="D9" s="18">
        <v>27</v>
      </c>
      <c r="E9" s="19"/>
      <c r="F9" s="18">
        <f t="shared" si="0"/>
        <v>0</v>
      </c>
    </row>
    <row r="10" spans="1:6" s="20" customFormat="1" ht="30.75" x14ac:dyDescent="0.25">
      <c r="A10" s="18" t="s">
        <v>27</v>
      </c>
      <c r="B10" s="21" t="s">
        <v>2</v>
      </c>
      <c r="C10" s="18" t="s">
        <v>9</v>
      </c>
      <c r="D10" s="18">
        <v>29</v>
      </c>
      <c r="E10" s="19"/>
      <c r="F10" s="18">
        <f t="shared" si="0"/>
        <v>0</v>
      </c>
    </row>
    <row r="11" spans="1:6" s="20" customFormat="1" ht="30.75" x14ac:dyDescent="0.25">
      <c r="A11" s="18" t="s">
        <v>28</v>
      </c>
      <c r="B11" s="21" t="s">
        <v>29</v>
      </c>
      <c r="C11" s="18" t="s">
        <v>9</v>
      </c>
      <c r="D11" s="18">
        <v>43</v>
      </c>
      <c r="E11" s="19"/>
      <c r="F11" s="18">
        <f t="shared" si="0"/>
        <v>0</v>
      </c>
    </row>
    <row r="12" spans="1:6" s="20" customFormat="1" ht="30.75" x14ac:dyDescent="0.25">
      <c r="A12" s="18" t="s">
        <v>30</v>
      </c>
      <c r="B12" s="21" t="s">
        <v>31</v>
      </c>
      <c r="C12" s="18" t="s">
        <v>9</v>
      </c>
      <c r="D12" s="18">
        <v>14</v>
      </c>
      <c r="E12" s="19"/>
      <c r="F12" s="18">
        <f t="shared" si="0"/>
        <v>0</v>
      </c>
    </row>
    <row r="13" spans="1:6" s="20" customFormat="1" ht="30.75" x14ac:dyDescent="0.25">
      <c r="A13" s="18" t="s">
        <v>32</v>
      </c>
      <c r="B13" s="21" t="s">
        <v>33</v>
      </c>
      <c r="C13" s="18" t="s">
        <v>9</v>
      </c>
      <c r="D13" s="18">
        <v>14</v>
      </c>
      <c r="E13" s="19"/>
      <c r="F13" s="18">
        <f t="shared" si="0"/>
        <v>0</v>
      </c>
    </row>
    <row r="14" spans="1:6" s="20" customFormat="1" ht="30.75" x14ac:dyDescent="0.25">
      <c r="A14" s="18" t="s">
        <v>34</v>
      </c>
      <c r="B14" s="21" t="s">
        <v>35</v>
      </c>
      <c r="C14" s="18" t="s">
        <v>9</v>
      </c>
      <c r="D14" s="18">
        <v>27</v>
      </c>
      <c r="E14" s="19"/>
      <c r="F14" s="18">
        <f t="shared" si="0"/>
        <v>0</v>
      </c>
    </row>
    <row r="15" spans="1:6" s="20" customFormat="1" ht="30.75" x14ac:dyDescent="0.25">
      <c r="A15" s="18" t="s">
        <v>36</v>
      </c>
      <c r="B15" s="21" t="s">
        <v>37</v>
      </c>
      <c r="C15" s="18" t="s">
        <v>9</v>
      </c>
      <c r="D15" s="18">
        <v>13</v>
      </c>
      <c r="E15" s="19"/>
      <c r="F15" s="18">
        <f t="shared" si="0"/>
        <v>0</v>
      </c>
    </row>
    <row r="16" spans="1:6" s="20" customFormat="1" ht="30.75" x14ac:dyDescent="0.25">
      <c r="A16" s="18" t="s">
        <v>38</v>
      </c>
      <c r="B16" s="21" t="s">
        <v>39</v>
      </c>
      <c r="C16" s="18" t="s">
        <v>9</v>
      </c>
      <c r="D16" s="18">
        <v>3</v>
      </c>
      <c r="E16" s="19"/>
      <c r="F16" s="18">
        <f t="shared" si="0"/>
        <v>0</v>
      </c>
    </row>
    <row r="17" spans="1:6" s="20" customFormat="1" ht="30.75" x14ac:dyDescent="0.25">
      <c r="A17" s="18" t="s">
        <v>40</v>
      </c>
      <c r="B17" s="21" t="s">
        <v>5</v>
      </c>
      <c r="C17" s="18" t="s">
        <v>9</v>
      </c>
      <c r="D17" s="18">
        <v>13</v>
      </c>
      <c r="E17" s="19"/>
      <c r="F17" s="18">
        <f t="shared" si="0"/>
        <v>0</v>
      </c>
    </row>
    <row r="18" spans="1:6" s="20" customFormat="1" ht="30.75" x14ac:dyDescent="0.25">
      <c r="A18" s="18" t="s">
        <v>41</v>
      </c>
      <c r="B18" s="21" t="s">
        <v>42</v>
      </c>
      <c r="C18" s="18" t="s">
        <v>9</v>
      </c>
      <c r="D18" s="18">
        <v>13</v>
      </c>
      <c r="E18" s="19"/>
      <c r="F18" s="18">
        <f t="shared" si="0"/>
        <v>0</v>
      </c>
    </row>
    <row r="19" spans="1:6" s="20" customFormat="1" ht="30.75" x14ac:dyDescent="0.25">
      <c r="A19" s="18" t="s">
        <v>43</v>
      </c>
      <c r="B19" s="21" t="s">
        <v>44</v>
      </c>
      <c r="C19" s="18" t="s">
        <v>9</v>
      </c>
      <c r="D19" s="18">
        <v>13</v>
      </c>
      <c r="E19" s="19"/>
      <c r="F19" s="18">
        <f t="shared" si="0"/>
        <v>0</v>
      </c>
    </row>
    <row r="20" spans="1:6" s="20" customFormat="1" ht="30.75" x14ac:dyDescent="0.25">
      <c r="A20" s="18" t="s">
        <v>45</v>
      </c>
      <c r="B20" s="21" t="s">
        <v>46</v>
      </c>
      <c r="C20" s="18" t="s">
        <v>9</v>
      </c>
      <c r="D20" s="18">
        <v>13</v>
      </c>
      <c r="E20" s="19"/>
      <c r="F20" s="18">
        <f t="shared" si="0"/>
        <v>0</v>
      </c>
    </row>
    <row r="21" spans="1:6" s="20" customFormat="1" ht="30.75" x14ac:dyDescent="0.25">
      <c r="A21" s="18" t="s">
        <v>47</v>
      </c>
      <c r="B21" s="21" t="s">
        <v>48</v>
      </c>
      <c r="C21" s="18" t="s">
        <v>9</v>
      </c>
      <c r="D21" s="18">
        <v>13</v>
      </c>
      <c r="E21" s="19"/>
      <c r="F21" s="18">
        <f t="shared" si="0"/>
        <v>0</v>
      </c>
    </row>
    <row r="22" spans="1:6" s="20" customFormat="1" ht="45" x14ac:dyDescent="0.25">
      <c r="A22" s="18" t="s">
        <v>49</v>
      </c>
      <c r="B22" s="21" t="s">
        <v>50</v>
      </c>
      <c r="C22" s="18" t="s">
        <v>9</v>
      </c>
      <c r="D22" s="18">
        <v>13</v>
      </c>
      <c r="E22" s="19"/>
      <c r="F22" s="18">
        <f t="shared" si="0"/>
        <v>0</v>
      </c>
    </row>
    <row r="23" spans="1:6" s="20" customFormat="1" ht="45" x14ac:dyDescent="0.25">
      <c r="A23" s="18" t="s">
        <v>51</v>
      </c>
      <c r="B23" s="21" t="s">
        <v>52</v>
      </c>
      <c r="C23" s="18" t="s">
        <v>9</v>
      </c>
      <c r="D23" s="18">
        <v>13</v>
      </c>
      <c r="E23" s="19"/>
      <c r="F23" s="18">
        <f t="shared" si="0"/>
        <v>0</v>
      </c>
    </row>
    <row r="24" spans="1:6" s="20" customFormat="1" ht="45" x14ac:dyDescent="0.25">
      <c r="A24" s="18" t="s">
        <v>53</v>
      </c>
      <c r="B24" s="21" t="s">
        <v>54</v>
      </c>
      <c r="C24" s="18" t="s">
        <v>9</v>
      </c>
      <c r="D24" s="18">
        <v>13</v>
      </c>
      <c r="E24" s="19"/>
      <c r="F24" s="18">
        <f t="shared" si="0"/>
        <v>0</v>
      </c>
    </row>
    <row r="25" spans="1:6" s="20" customFormat="1" ht="30.75" x14ac:dyDescent="0.25">
      <c r="A25" s="18" t="s">
        <v>55</v>
      </c>
      <c r="B25" s="21" t="s">
        <v>56</v>
      </c>
      <c r="C25" s="18" t="s">
        <v>7</v>
      </c>
      <c r="D25" s="18" t="s">
        <v>7</v>
      </c>
      <c r="E25" s="19"/>
      <c r="F25" s="18"/>
    </row>
    <row r="26" spans="1:6" s="20" customFormat="1" ht="30.75" x14ac:dyDescent="0.25">
      <c r="A26" s="18" t="s">
        <v>57</v>
      </c>
      <c r="B26" s="21" t="s">
        <v>58</v>
      </c>
      <c r="C26" s="18" t="s">
        <v>9</v>
      </c>
      <c r="D26" s="18">
        <v>14</v>
      </c>
      <c r="E26" s="19"/>
      <c r="F26" s="18"/>
    </row>
    <row r="27" spans="1:6" s="20" customFormat="1" ht="30.75" x14ac:dyDescent="0.25">
      <c r="A27" s="18" t="s">
        <v>59</v>
      </c>
      <c r="B27" s="21" t="s">
        <v>60</v>
      </c>
      <c r="C27" s="18" t="s">
        <v>9</v>
      </c>
      <c r="D27" s="18">
        <v>6</v>
      </c>
      <c r="E27" s="19"/>
      <c r="F27" s="18">
        <f>D27*E27</f>
        <v>0</v>
      </c>
    </row>
    <row r="28" spans="1:6" s="20" customFormat="1" ht="30.75" x14ac:dyDescent="0.25">
      <c r="A28" s="18" t="s">
        <v>61</v>
      </c>
      <c r="B28" s="21" t="s">
        <v>6</v>
      </c>
      <c r="C28" s="18" t="s">
        <v>9</v>
      </c>
      <c r="D28" s="18">
        <v>6</v>
      </c>
      <c r="E28" s="19"/>
      <c r="F28" s="18">
        <f t="shared" ref="F28:F34" si="1">D28*E28</f>
        <v>0</v>
      </c>
    </row>
    <row r="29" spans="1:6" s="20" customFormat="1" ht="30.75" x14ac:dyDescent="0.25">
      <c r="A29" s="18" t="s">
        <v>62</v>
      </c>
      <c r="B29" s="21" t="s">
        <v>63</v>
      </c>
      <c r="C29" s="18" t="s">
        <v>64</v>
      </c>
      <c r="D29" s="18">
        <v>6</v>
      </c>
      <c r="E29" s="19"/>
      <c r="F29" s="18">
        <f t="shared" si="1"/>
        <v>0</v>
      </c>
    </row>
    <row r="30" spans="1:6" s="20" customFormat="1" ht="45" x14ac:dyDescent="0.25">
      <c r="A30" s="18" t="s">
        <v>65</v>
      </c>
      <c r="B30" s="21" t="s">
        <v>66</v>
      </c>
      <c r="C30" s="18" t="s">
        <v>9</v>
      </c>
      <c r="D30" s="18">
        <v>6</v>
      </c>
      <c r="E30" s="19"/>
      <c r="F30" s="18">
        <f t="shared" si="1"/>
        <v>0</v>
      </c>
    </row>
    <row r="31" spans="1:6" s="20" customFormat="1" ht="45" x14ac:dyDescent="0.25">
      <c r="A31" s="18" t="s">
        <v>67</v>
      </c>
      <c r="B31" s="21" t="s">
        <v>68</v>
      </c>
      <c r="C31" s="18" t="s">
        <v>9</v>
      </c>
      <c r="D31" s="18">
        <v>6</v>
      </c>
      <c r="E31" s="19"/>
      <c r="F31" s="18">
        <f t="shared" si="1"/>
        <v>0</v>
      </c>
    </row>
    <row r="32" spans="1:6" s="20" customFormat="1" ht="45" x14ac:dyDescent="0.25">
      <c r="A32" s="18" t="s">
        <v>69</v>
      </c>
      <c r="B32" s="21" t="s">
        <v>70</v>
      </c>
      <c r="C32" s="18" t="s">
        <v>9</v>
      </c>
      <c r="D32" s="18">
        <v>6</v>
      </c>
      <c r="E32" s="19"/>
      <c r="F32" s="18">
        <f t="shared" si="1"/>
        <v>0</v>
      </c>
    </row>
    <row r="33" spans="1:6" s="20" customFormat="1" ht="45" x14ac:dyDescent="0.25">
      <c r="A33" s="18" t="s">
        <v>71</v>
      </c>
      <c r="B33" s="21" t="s">
        <v>72</v>
      </c>
      <c r="C33" s="18" t="s">
        <v>9</v>
      </c>
      <c r="D33" s="18">
        <v>6</v>
      </c>
      <c r="E33" s="19"/>
      <c r="F33" s="18">
        <f t="shared" si="1"/>
        <v>0</v>
      </c>
    </row>
    <row r="34" spans="1:6" s="20" customFormat="1" ht="30.75" x14ac:dyDescent="0.25">
      <c r="A34" s="18" t="s">
        <v>73</v>
      </c>
      <c r="B34" s="21" t="s">
        <v>74</v>
      </c>
      <c r="C34" s="18" t="s">
        <v>75</v>
      </c>
      <c r="D34" s="18">
        <v>46</v>
      </c>
      <c r="E34" s="19"/>
      <c r="F34" s="18">
        <f t="shared" si="1"/>
        <v>0</v>
      </c>
    </row>
    <row r="35" spans="1:6" x14ac:dyDescent="0.25">
      <c r="E35" s="15" t="s">
        <v>14</v>
      </c>
      <c r="F35" s="17">
        <f>SUM(F6:F24)+SUM(F27:F34)</f>
        <v>0</v>
      </c>
    </row>
    <row r="37" spans="1:6" x14ac:dyDescent="0.25">
      <c r="B37" s="25" t="s">
        <v>15</v>
      </c>
      <c r="C37" s="25"/>
      <c r="D37" s="25"/>
      <c r="E37" s="25"/>
    </row>
    <row r="38" spans="1:6" x14ac:dyDescent="0.25">
      <c r="B38" s="1"/>
      <c r="C38" s="2"/>
      <c r="D38" s="3"/>
      <c r="E38" s="4"/>
    </row>
    <row r="39" spans="1:6" x14ac:dyDescent="0.25">
      <c r="B39" s="5"/>
      <c r="C39" s="5"/>
      <c r="D39" s="6"/>
      <c r="E39" s="7"/>
    </row>
    <row r="40" spans="1:6" x14ac:dyDescent="0.25">
      <c r="B40" s="8"/>
      <c r="C40" s="7"/>
      <c r="D40" s="6"/>
      <c r="E40" s="7"/>
    </row>
    <row r="41" spans="1:6" x14ac:dyDescent="0.25">
      <c r="B41" s="9" t="s">
        <v>16</v>
      </c>
      <c r="C41" s="7"/>
      <c r="D41" s="6"/>
      <c r="E41" s="7"/>
    </row>
    <row r="42" spans="1:6" x14ac:dyDescent="0.25">
      <c r="B42" s="9" t="s">
        <v>17</v>
      </c>
      <c r="C42" s="7"/>
      <c r="D42" s="6"/>
      <c r="E42" s="10"/>
    </row>
    <row r="43" spans="1:6" x14ac:dyDescent="0.25">
      <c r="B43" s="9" t="s">
        <v>18</v>
      </c>
      <c r="C43" s="7"/>
      <c r="D43" s="6"/>
      <c r="E43" s="7"/>
    </row>
    <row r="44" spans="1:6" x14ac:dyDescent="0.25">
      <c r="B44" s="9"/>
      <c r="C44" s="7"/>
      <c r="D44" s="6"/>
      <c r="E44" s="7"/>
    </row>
    <row r="45" spans="1:6" x14ac:dyDescent="0.25">
      <c r="B45" s="9" t="s">
        <v>19</v>
      </c>
      <c r="C45" s="7"/>
      <c r="D45" s="6"/>
      <c r="E45" s="7"/>
    </row>
  </sheetData>
  <sheetProtection password="CE20" sheet="1" objects="1" scenarios="1"/>
  <mergeCells count="4">
    <mergeCell ref="E1:F1"/>
    <mergeCell ref="A3:F3"/>
    <mergeCell ref="A2:F2"/>
    <mergeCell ref="B37:E37"/>
  </mergeCells>
  <pageMargins left="0.7" right="0.7" top="0.75" bottom="0.75" header="0.3" footer="0.3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Образец-6.1.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2020-06-15T07:59:22Z</dcterms:modified>
</cp:coreProperties>
</file>